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Monthly Inputs" sheetId="2" r:id="rId2"/>
    <sheet name="KPI Dashboard" sheetId="3" r:id="rId3"/>
  </sheets>
  <calcPr calcId="0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0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SMALL BUSINESS KPI DASHBOARD - free template</t>
        </is>
      </c>
    </row>
    <row r="3">
      <c r="A3" t="inlineStr">
        <is>
          <t xml:space="preserve">From neerajbhakta.com  |  Companion guide: https://www.neerajbhakta.com/small-business-kpis/</t>
        </is>
      </c>
    </row>
    <row r="5">
      <c r="A5" s="1" t="inlineStr">
        <is>
          <t xml:space="preserve">HOW TO USE THIS FILE</t>
        </is>
      </c>
    </row>
    <row r="6">
      <c r="A6" t="inlineStr">
        <is>
          <t xml:space="preserve">1.  Go to the 'Monthly Inputs' tab. One row per month, newest at the bottom.</t>
        </is>
      </c>
    </row>
    <row r="7">
      <c r="A7" t="inlineStr">
        <is>
          <t xml:space="preserve">2.  Fill only the INPUT columns (Revenue ... Subscribers at end). The KPI columns calculate themselves.</t>
        </is>
      </c>
    </row>
    <row r="8">
      <c r="A8" t="inlineStr">
        <is>
          <t xml:space="preserve">3.  Watch the 15 KPI columns to the right of the inputs.</t>
        </is>
      </c>
    </row>
    <row r="9">
      <c r="A9" t="inlineStr">
        <is>
          <t xml:space="preserve">4.  Copy your latest values into the 'KPI Dashboard' tab and compare them against your targets.</t>
        </is>
      </c>
    </row>
    <row r="10">
      <c r="A10" t="inlineStr">
        <is>
          <t xml:space="preserve">5.  Review monthly. Anything moving the wrong way for two months running is the thing to fix next.</t>
        </is>
      </c>
    </row>
    <row r="11">
      <c r="A11" t="inlineStr">
        <is>
          <t xml:space="preserve">6.  The first month has no growth figure - growth needs a previous month to compare against.</t>
        </is>
      </c>
    </row>
    <row r="12">
      <c r="A12" t="inlineStr">
        <is>
          <t xml:space="preserve">7.  Not every business needs every KPI. Leave the columns you do not track blank - the rest still work.</t>
        </is>
      </c>
    </row>
    <row r="14">
      <c r="A14" s="1" t="inlineStr">
        <is>
          <t xml:space="preserve">THE 15 KPIs AND THE FORMULA USED IN THIS FILE</t>
        </is>
      </c>
    </row>
    <row r="15">
      <c r="A15" s="1" t="inlineStr">
        <is>
          <t xml:space="preserve">#</t>
        </is>
      </c>
      <c r="B15" s="1" t="inlineStr">
        <is>
          <t xml:space="preserve">KPI</t>
        </is>
      </c>
      <c r="C15" s="1" t="inlineStr">
        <is>
          <t xml:space="preserve">Group</t>
        </is>
      </c>
      <c r="D15" s="1" t="inlineStr">
        <is>
          <t xml:space="preserve">Formula</t>
        </is>
      </c>
    </row>
    <row r="16">
      <c r="A16">
        <v>1</v>
      </c>
      <c r="B16" t="inlineStr">
        <is>
          <t xml:space="preserve">Revenue growth rate</t>
        </is>
      </c>
      <c r="C16" t="inlineStr">
        <is>
          <t xml:space="preserve">Money</t>
        </is>
      </c>
      <c r="D16" t="inlineStr">
        <is>
          <t xml:space="preserve">(this month revenue - last month revenue) / last month revenue</t>
        </is>
      </c>
    </row>
    <row r="17">
      <c r="A17">
        <v>2</v>
      </c>
      <c r="B17" t="inlineStr">
        <is>
          <t xml:space="preserve">Gross profit margin</t>
        </is>
      </c>
      <c r="C17" t="inlineStr">
        <is>
          <t xml:space="preserve">Money</t>
        </is>
      </c>
      <c r="D17" t="inlineStr">
        <is>
          <t xml:space="preserve">(Revenue - COGS) / Revenue</t>
        </is>
      </c>
    </row>
    <row r="18">
      <c r="A18">
        <v>3</v>
      </c>
      <c r="B18" t="inlineStr">
        <is>
          <t xml:space="preserve">Net profit margin</t>
        </is>
      </c>
      <c r="C18" t="inlineStr">
        <is>
          <t xml:space="preserve">Money</t>
        </is>
      </c>
      <c r="D18" t="inlineStr">
        <is>
          <t xml:space="preserve">(Revenue - COGS - Operating expenses) / Revenue</t>
        </is>
      </c>
    </row>
    <row r="19">
      <c r="A19">
        <v>4</v>
      </c>
      <c r="B19" t="inlineStr">
        <is>
          <t xml:space="preserve">Operating cash flow</t>
        </is>
      </c>
      <c r="C19" t="inlineStr">
        <is>
          <t xml:space="preserve">Money</t>
        </is>
      </c>
      <c r="D19" t="inlineStr">
        <is>
          <t xml:space="preserve">Revenue - COGS - Operating expenses</t>
        </is>
      </c>
    </row>
    <row r="20">
      <c r="A20">
        <v>5</v>
      </c>
      <c r="B20" t="inlineStr">
        <is>
          <t xml:space="preserve">Cash runway (months)</t>
        </is>
      </c>
      <c r="C20" t="inlineStr">
        <is>
          <t xml:space="preserve">Money</t>
        </is>
      </c>
      <c r="D20" t="inlineStr">
        <is>
          <t xml:space="preserve">Cash balance / Monthly burn</t>
        </is>
      </c>
    </row>
    <row r="21">
      <c r="A21">
        <v>6</v>
      </c>
      <c r="B21" t="inlineStr">
        <is>
          <t xml:space="preserve">Customer acquisition cost (CAC)</t>
        </is>
      </c>
      <c r="C21" t="inlineStr">
        <is>
          <t xml:space="preserve">Customer</t>
        </is>
      </c>
      <c r="D21" t="inlineStr">
        <is>
          <t xml:space="preserve">(Marketing + sales spend) / New customers</t>
        </is>
      </c>
    </row>
    <row r="22">
      <c r="A22">
        <v>7</v>
      </c>
      <c r="B22" t="inlineStr">
        <is>
          <t xml:space="preserve">Customer lifetime value (CLV)</t>
        </is>
      </c>
      <c r="C22" t="inlineStr">
        <is>
          <t xml:space="preserve">Customer</t>
        </is>
      </c>
      <c r="D22" t="inlineStr">
        <is>
          <t xml:space="preserve">(Revenue / customers at month end) / (1 - retention rate)</t>
        </is>
      </c>
    </row>
    <row r="23">
      <c r="A23">
        <v>8</v>
      </c>
      <c r="B23" t="inlineStr">
        <is>
          <t xml:space="preserve">Customer retention rate</t>
        </is>
      </c>
      <c r="C23" t="inlineStr">
        <is>
          <t xml:space="preserve">Customer</t>
        </is>
      </c>
      <c r="D23" t="inlineStr">
        <is>
          <t xml:space="preserve">(Customers at end - New customers) / Customers at start</t>
        </is>
      </c>
    </row>
    <row r="24">
      <c r="A24">
        <v>9</v>
      </c>
      <c r="B24" t="inlineStr">
        <is>
          <t xml:space="preserve">Conversion rate</t>
        </is>
      </c>
      <c r="C24" t="inlineStr">
        <is>
          <t xml:space="preserve">Customer</t>
        </is>
      </c>
      <c r="D24" t="inlineStr">
        <is>
          <t xml:space="preserve">New orders / Website visitors</t>
        </is>
      </c>
    </row>
    <row r="25">
      <c r="A25">
        <v>10</v>
      </c>
      <c r="B25" t="inlineStr">
        <is>
          <t xml:space="preserve">Average order value (AOV)</t>
        </is>
      </c>
      <c r="C25" t="inlineStr">
        <is>
          <t xml:space="preserve">Customer</t>
        </is>
      </c>
      <c r="D25" t="inlineStr">
        <is>
          <t xml:space="preserve">Revenue / New orders</t>
        </is>
      </c>
    </row>
    <row r="26">
      <c r="A26">
        <v>11</v>
      </c>
      <c r="B26" t="inlineStr">
        <is>
          <t xml:space="preserve">Days sales outstanding (DSO)</t>
        </is>
      </c>
      <c r="C26" t="inlineStr">
        <is>
          <t xml:space="preserve">Operations</t>
        </is>
      </c>
      <c r="D26" t="inlineStr">
        <is>
          <t xml:space="preserve">(Accounts receivable / Revenue) x 30</t>
        </is>
      </c>
    </row>
    <row r="27">
      <c r="A27">
        <v>12</v>
      </c>
      <c r="B27" t="inlineStr">
        <is>
          <t xml:space="preserve">Revenue per employee</t>
        </is>
      </c>
      <c r="C27" t="inlineStr">
        <is>
          <t xml:space="preserve">Operations</t>
        </is>
      </c>
      <c r="D27" t="inlineStr">
        <is>
          <t xml:space="preserve">Revenue / Employees</t>
        </is>
      </c>
    </row>
    <row r="28">
      <c r="A28">
        <v>13</v>
      </c>
      <c r="B28" t="inlineStr">
        <is>
          <t xml:space="preserve">Monthly recurring revenue (MRR)</t>
        </is>
      </c>
      <c r="C28" t="inlineStr">
        <is>
          <t xml:space="preserve">Money</t>
        </is>
      </c>
      <c r="D28" t="inlineStr">
        <is>
          <t xml:space="preserve">Recurring revenue taken straight from the Monthly Inputs tab</t>
        </is>
      </c>
    </row>
    <row r="29">
      <c r="A29">
        <v>14</v>
      </c>
      <c r="B29" t="inlineStr">
        <is>
          <t xml:space="preserve">Monthly churn rate</t>
        </is>
      </c>
      <c r="C29" t="inlineStr">
        <is>
          <t xml:space="preserve">Customer</t>
        </is>
      </c>
      <c r="D29" t="inlineStr">
        <is>
          <t xml:space="preserve">Customers lost / Customers at start</t>
        </is>
      </c>
    </row>
    <row r="30">
      <c r="A30">
        <v>15</v>
      </c>
      <c r="B30" t="inlineStr">
        <is>
          <t xml:space="preserve">Email list growth rate</t>
        </is>
      </c>
      <c r="C30" t="inlineStr">
        <is>
          <t xml:space="preserve">Customer</t>
        </is>
      </c>
      <c r="D30" t="inlineStr">
        <is>
          <t xml:space="preserve">(Subscribers at end - Subscribers at start) / Subscribers at start</t>
        </is>
      </c>
    </row>
    <row r="32">
      <c r="A32" t="inlineStr">
        <is>
          <t xml:space="preserve">Notes on the three newest KPIs. MRR is the recurring-revenue figure you type in - it is a number you track, not a ratio, and for a subscription business it matters more than total revenue. Churn is the mirror image of retention: retention rate is the percentage who stayed, churn is the percentage who left. Email list growth rate is the single best early warning that a content business is either compounding or stalling.</t>
        </is>
      </c>
    </row>
    <row r="33">
      <c r="A33" t="inlineStr">
        <is>
          <t xml:space="preserve">Note on CLV: the simple form here divides average revenue per customer by (1 - retention). It is deliberately conservative - use it to compare month over month, not as an absolute valuation.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MONTHLY INPUTS   -&gt;   15 KPIs</t>
        </is>
      </c>
    </row>
    <row r="2">
      <c r="A2" s="1" t="inlineStr">
        <is>
          <t xml:space="preserve">Month</t>
        </is>
      </c>
      <c r="B2" s="1" t="inlineStr">
        <is>
          <t xml:space="preserve">Revenue</t>
        </is>
      </c>
      <c r="C2" s="1" t="inlineStr">
        <is>
          <t xml:space="preserve">COGS</t>
        </is>
      </c>
      <c r="D2" s="1" t="inlineStr">
        <is>
          <t xml:space="preserve">Operating expenses</t>
        </is>
      </c>
      <c r="E2" s="1" t="inlineStr">
        <is>
          <t xml:space="preserve">Cash balance</t>
        </is>
      </c>
      <c r="F2" s="1" t="inlineStr">
        <is>
          <t xml:space="preserve">Monthly burn</t>
        </is>
      </c>
      <c r="G2" s="1" t="inlineStr">
        <is>
          <t xml:space="preserve">Marketing + sales spend</t>
        </is>
      </c>
      <c r="H2" s="1" t="inlineStr">
        <is>
          <t xml:space="preserve">New customers</t>
        </is>
      </c>
      <c r="I2" s="1" t="inlineStr">
        <is>
          <t xml:space="preserve">Customers at start</t>
        </is>
      </c>
      <c r="J2" s="1" t="inlineStr">
        <is>
          <t xml:space="preserve">Customers at end</t>
        </is>
      </c>
      <c r="K2" s="1" t="inlineStr">
        <is>
          <t xml:space="preserve">Website visitors</t>
        </is>
      </c>
      <c r="L2" s="1" t="inlineStr">
        <is>
          <t xml:space="preserve">New orders</t>
        </is>
      </c>
      <c r="M2" s="1" t="inlineStr">
        <is>
          <t xml:space="preserve">Accounts receivable</t>
        </is>
      </c>
      <c r="N2" s="1" t="inlineStr">
        <is>
          <t xml:space="preserve">Employees</t>
        </is>
      </c>
      <c r="O2" s="1" t="inlineStr">
        <is>
          <t xml:space="preserve">Recurring revenue (MRR)</t>
        </is>
      </c>
      <c r="P2" s="1" t="inlineStr">
        <is>
          <t xml:space="preserve">Customers lost</t>
        </is>
      </c>
      <c r="Q2" s="1" t="inlineStr">
        <is>
          <t xml:space="preserve">Subscribers at start</t>
        </is>
      </c>
      <c r="R2" s="1" t="inlineStr">
        <is>
          <t xml:space="preserve">Subscribers at end</t>
        </is>
      </c>
      <c r="S2" s="1" t="inlineStr">
        <is>
          <t xml:space="preserve">Rev growth</t>
        </is>
      </c>
      <c r="T2" s="1" t="inlineStr">
        <is>
          <t xml:space="preserve">Gross margin</t>
        </is>
      </c>
      <c r="U2" s="1" t="inlineStr">
        <is>
          <t xml:space="preserve">Net margin</t>
        </is>
      </c>
      <c r="V2" s="1" t="inlineStr">
        <is>
          <t xml:space="preserve">Op cash flow</t>
        </is>
      </c>
      <c r="W2" s="1" t="inlineStr">
        <is>
          <t xml:space="preserve">Cash runway (mo)</t>
        </is>
      </c>
      <c r="X2" s="1" t="inlineStr">
        <is>
          <t xml:space="preserve">CAC</t>
        </is>
      </c>
      <c r="Y2" s="1" t="inlineStr">
        <is>
          <t xml:space="preserve">CLV</t>
        </is>
      </c>
      <c r="Z2" s="1" t="inlineStr">
        <is>
          <t xml:space="preserve">Retention</t>
        </is>
      </c>
      <c r="AA2" s="1" t="inlineStr">
        <is>
          <t xml:space="preserve">Conversion</t>
        </is>
      </c>
      <c r="AB2" s="1" t="inlineStr">
        <is>
          <t xml:space="preserve">AOV</t>
        </is>
      </c>
      <c r="AC2" s="1" t="inlineStr">
        <is>
          <t xml:space="preserve">DSO</t>
        </is>
      </c>
      <c r="AD2" s="1" t="inlineStr">
        <is>
          <t xml:space="preserve">Rev per employee</t>
        </is>
      </c>
      <c r="AE2" s="1" t="inlineStr">
        <is>
          <t xml:space="preserve">MRR</t>
        </is>
      </c>
      <c r="AF2" s="1" t="inlineStr">
        <is>
          <t xml:space="preserve">Churn</t>
        </is>
      </c>
      <c r="AG2" s="1" t="inlineStr">
        <is>
          <t xml:space="preserve">Email list growth</t>
        </is>
      </c>
    </row>
    <row r="3">
      <c r="A3" t="inlineStr">
        <is>
          <t xml:space="preserve">Month 1</t>
        </is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 s="s2">
        <f>IF(OR(B3="",B3=0),"",(B3-C3)/B3)</f>
      </c>
      <c r="U3" s="s2">
        <f>IF(OR(B3="",B3=0),"",(B3-C3-D3)/B3)</f>
      </c>
      <c r="V3" s="s3">
        <f>IF(OR(B3="",C3="",D3=""),"",B3-C3-D3)</f>
      </c>
      <c r="W3" s="s4">
        <f>IF(OR(E3="",F3="",F3=0),"",E3/F3)</f>
      </c>
      <c r="X3" s="s4">
        <f>IF(OR(G3="",H3="",H3=0),"",G3/H3)</f>
      </c>
      <c r="Y3" s="s4">
        <f>IF(OR(J3="",J3=0,Z3="",Z3&gt;=1),"",(B3/J3)/(1-Z3))</f>
      </c>
      <c r="Z3" s="s2">
        <f>IF(OR(I3="",I3=0),"",(J3-H3)/I3)</f>
      </c>
      <c r="AA3" s="s2">
        <f>IF(OR(K3="",K3=0),"",L3/K3)</f>
      </c>
      <c r="AB3" s="s4">
        <f>IF(OR(L3="",L3=0),"",B3/L3)</f>
      </c>
      <c r="AC3" s="s4">
        <f>IF(OR(B3="",B3=0),"",(M3/B3)*30)</f>
      </c>
      <c r="AD3" s="s4">
        <f>IF(OR(N3="",N3=0),"",B3/N3)</f>
      </c>
      <c r="AE3" s="s3">
        <f>IF(O3="","",O3)</f>
      </c>
      <c r="AF3" s="s2">
        <f>IF(OR(P3="",I3=0),"",P3/I3)</f>
      </c>
      <c r="AG3" s="s2">
        <f>IF(OR(Q3="",Q3=0),"",(R3-Q3)/Q3)</f>
      </c>
    </row>
    <row r="4">
      <c r="A4" t="inlineStr">
        <is>
          <t xml:space="preserve">Month 2</t>
        </is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 s="s2">
        <f>IF(OR(B4="",B3="",B3=0),"",(B4-B3)/B3)</f>
      </c>
      <c r="T4" s="s2">
        <f>IF(OR(B4="",B4=0),"",(B4-C4)/B4)</f>
      </c>
      <c r="U4" s="s2">
        <f>IF(OR(B4="",B4=0),"",(B4-C4-D4)/B4)</f>
      </c>
      <c r="V4" s="s3">
        <f>IF(OR(B4="",C4="",D4=""),"",B4-C4-D4)</f>
      </c>
      <c r="W4" s="s4">
        <f>IF(OR(E4="",F4="",F4=0),"",E4/F4)</f>
      </c>
      <c r="X4" s="s4">
        <f>IF(OR(G4="",H4="",H4=0),"",G4/H4)</f>
      </c>
      <c r="Y4" s="s4">
        <f>IF(OR(J4="",J4=0,Z4="",Z4&gt;=1),"",(B4/J4)/(1-Z4))</f>
      </c>
      <c r="Z4" s="s2">
        <f>IF(OR(I4="",I4=0),"",(J4-H4)/I4)</f>
      </c>
      <c r="AA4" s="s2">
        <f>IF(OR(K4="",K4=0),"",L4/K4)</f>
      </c>
      <c r="AB4" s="s4">
        <f>IF(OR(L4="",L4=0),"",B4/L4)</f>
      </c>
      <c r="AC4" s="s4">
        <f>IF(OR(B4="",B4=0),"",(M4/B4)*30)</f>
      </c>
      <c r="AD4" s="s4">
        <f>IF(OR(N4="",N4=0),"",B4/N4)</f>
      </c>
      <c r="AE4" s="s3">
        <f>IF(O4="","",O4)</f>
      </c>
      <c r="AF4" s="s2">
        <f>IF(OR(P4="",I4=0),"",P4/I4)</f>
      </c>
      <c r="AG4" s="s2">
        <f>IF(OR(Q4="",Q4=0),"",(R4-Q4)/Q4)</f>
      </c>
    </row>
    <row r="5">
      <c r="A5" t="inlineStr">
        <is>
          <t xml:space="preserve">Month 3</t>
        </is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s2">
        <f>IF(OR(B5="",B4="",B4=0),"",(B5-B4)/B4)</f>
      </c>
      <c r="T5" s="s2">
        <f>IF(OR(B5="",B5=0),"",(B5-C5)/B5)</f>
      </c>
      <c r="U5" s="s2">
        <f>IF(OR(B5="",B5=0),"",(B5-C5-D5)/B5)</f>
      </c>
      <c r="V5" s="s3">
        <f>IF(OR(B5="",C5="",D5=""),"",B5-C5-D5)</f>
      </c>
      <c r="W5" s="s4">
        <f>IF(OR(E5="",F5="",F5=0),"",E5/F5)</f>
      </c>
      <c r="X5" s="s4">
        <f>IF(OR(G5="",H5="",H5=0),"",G5/H5)</f>
      </c>
      <c r="Y5" s="s4">
        <f>IF(OR(J5="",J5=0,Z5="",Z5&gt;=1),"",(B5/J5)/(1-Z5))</f>
      </c>
      <c r="Z5" s="s2">
        <f>IF(OR(I5="",I5=0),"",(J5-H5)/I5)</f>
      </c>
      <c r="AA5" s="s2">
        <f>IF(OR(K5="",K5=0),"",L5/K5)</f>
      </c>
      <c r="AB5" s="s4">
        <f>IF(OR(L5="",L5=0),"",B5/L5)</f>
      </c>
      <c r="AC5" s="s4">
        <f>IF(OR(B5="",B5=0),"",(M5/B5)*30)</f>
      </c>
      <c r="AD5" s="s4">
        <f>IF(OR(N5="",N5=0),"",B5/N5)</f>
      </c>
      <c r="AE5" s="s3">
        <f>IF(O5="","",O5)</f>
      </c>
      <c r="AF5" s="s2">
        <f>IF(OR(P5="",I5=0),"",P5/I5)</f>
      </c>
      <c r="AG5" s="s2">
        <f>IF(OR(Q5="",Q5=0),"",(R5-Q5)/Q5)</f>
      </c>
    </row>
    <row r="6">
      <c r="A6" t="inlineStr">
        <is>
          <t xml:space="preserve">Month 4</t>
        </is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 s="s2">
        <f>IF(OR(B6="",B5="",B5=0),"",(B6-B5)/B5)</f>
      </c>
      <c r="T6" s="s2">
        <f>IF(OR(B6="",B6=0),"",(B6-C6)/B6)</f>
      </c>
      <c r="U6" s="s2">
        <f>IF(OR(B6="",B6=0),"",(B6-C6-D6)/B6)</f>
      </c>
      <c r="V6" s="s3">
        <f>IF(OR(B6="",C6="",D6=""),"",B6-C6-D6)</f>
      </c>
      <c r="W6" s="s4">
        <f>IF(OR(E6="",F6="",F6=0),"",E6/F6)</f>
      </c>
      <c r="X6" s="s4">
        <f>IF(OR(G6="",H6="",H6=0),"",G6/H6)</f>
      </c>
      <c r="Y6" s="s4">
        <f>IF(OR(J6="",J6=0,Z6="",Z6&gt;=1),"",(B6/J6)/(1-Z6))</f>
      </c>
      <c r="Z6" s="s2">
        <f>IF(OR(I6="",I6=0),"",(J6-H6)/I6)</f>
      </c>
      <c r="AA6" s="s2">
        <f>IF(OR(K6="",K6=0),"",L6/K6)</f>
      </c>
      <c r="AB6" s="s4">
        <f>IF(OR(L6="",L6=0),"",B6/L6)</f>
      </c>
      <c r="AC6" s="s4">
        <f>IF(OR(B6="",B6=0),"",(M6/B6)*30)</f>
      </c>
      <c r="AD6" s="s4">
        <f>IF(OR(N6="",N6=0),"",B6/N6)</f>
      </c>
      <c r="AE6" s="s3">
        <f>IF(O6="","",O6)</f>
      </c>
      <c r="AF6" s="s2">
        <f>IF(OR(P6="",I6=0),"",P6/I6)</f>
      </c>
      <c r="AG6" s="s2">
        <f>IF(OR(Q6="",Q6=0),"",(R6-Q6)/Q6)</f>
      </c>
    </row>
    <row r="7">
      <c r="A7" t="inlineStr">
        <is>
          <t xml:space="preserve">Month 5</t>
        </is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 s="s2">
        <f>IF(OR(B7="",B6="",B6=0),"",(B7-B6)/B6)</f>
      </c>
      <c r="T7" s="s2">
        <f>IF(OR(B7="",B7=0),"",(B7-C7)/B7)</f>
      </c>
      <c r="U7" s="s2">
        <f>IF(OR(B7="",B7=0),"",(B7-C7-D7)/B7)</f>
      </c>
      <c r="V7" s="s3">
        <f>IF(OR(B7="",C7="",D7=""),"",B7-C7-D7)</f>
      </c>
      <c r="W7" s="s4">
        <f>IF(OR(E7="",F7="",F7=0),"",E7/F7)</f>
      </c>
      <c r="X7" s="s4">
        <f>IF(OR(G7="",H7="",H7=0),"",G7/H7)</f>
      </c>
      <c r="Y7" s="s4">
        <f>IF(OR(J7="",J7=0,Z7="",Z7&gt;=1),"",(B7/J7)/(1-Z7))</f>
      </c>
      <c r="Z7" s="s2">
        <f>IF(OR(I7="",I7=0),"",(J7-H7)/I7)</f>
      </c>
      <c r="AA7" s="s2">
        <f>IF(OR(K7="",K7=0),"",L7/K7)</f>
      </c>
      <c r="AB7" s="s4">
        <f>IF(OR(L7="",L7=0),"",B7/L7)</f>
      </c>
      <c r="AC7" s="s4">
        <f>IF(OR(B7="",B7=0),"",(M7/B7)*30)</f>
      </c>
      <c r="AD7" s="s4">
        <f>IF(OR(N7="",N7=0),"",B7/N7)</f>
      </c>
      <c r="AE7" s="s3">
        <f>IF(O7="","",O7)</f>
      </c>
      <c r="AF7" s="s2">
        <f>IF(OR(P7="",I7=0),"",P7/I7)</f>
      </c>
      <c r="AG7" s="s2">
        <f>IF(OR(Q7="",Q7=0),"",(R7-Q7)/Q7)</f>
      </c>
    </row>
    <row r="8">
      <c r="A8" t="inlineStr">
        <is>
          <t xml:space="preserve">Month 6</t>
        </is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 s="s2">
        <f>IF(OR(B8="",B7="",B7=0),"",(B8-B7)/B7)</f>
      </c>
      <c r="T8" s="s2">
        <f>IF(OR(B8="",B8=0),"",(B8-C8)/B8)</f>
      </c>
      <c r="U8" s="s2">
        <f>IF(OR(B8="",B8=0),"",(B8-C8-D8)/B8)</f>
      </c>
      <c r="V8" s="s3">
        <f>IF(OR(B8="",C8="",D8=""),"",B8-C8-D8)</f>
      </c>
      <c r="W8" s="s4">
        <f>IF(OR(E8="",F8="",F8=0),"",E8/F8)</f>
      </c>
      <c r="X8" s="s4">
        <f>IF(OR(G8="",H8="",H8=0),"",G8/H8)</f>
      </c>
      <c r="Y8" s="s4">
        <f>IF(OR(J8="",J8=0,Z8="",Z8&gt;=1),"",(B8/J8)/(1-Z8))</f>
      </c>
      <c r="Z8" s="s2">
        <f>IF(OR(I8="",I8=0),"",(J8-H8)/I8)</f>
      </c>
      <c r="AA8" s="s2">
        <f>IF(OR(K8="",K8=0),"",L8/K8)</f>
      </c>
      <c r="AB8" s="s4">
        <f>IF(OR(L8="",L8=0),"",B8/L8)</f>
      </c>
      <c r="AC8" s="s4">
        <f>IF(OR(B8="",B8=0),"",(M8/B8)*30)</f>
      </c>
      <c r="AD8" s="s4">
        <f>IF(OR(N8="",N8=0),"",B8/N8)</f>
      </c>
      <c r="AE8" s="s3">
        <f>IF(O8="","",O8)</f>
      </c>
      <c r="AF8" s="s2">
        <f>IF(OR(P8="",I8=0),"",P8/I8)</f>
      </c>
      <c r="AG8" s="s2">
        <f>IF(OR(Q8="",Q8=0),"",(R8-Q8)/Q8)</f>
      </c>
    </row>
    <row r="9">
      <c r="A9" t="inlineStr">
        <is>
          <t xml:space="preserve">Month 7</t>
        </is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 s="s2">
        <f>IF(OR(B9="",B8="",B8=0),"",(B9-B8)/B8)</f>
      </c>
      <c r="T9" s="s2">
        <f>IF(OR(B9="",B9=0),"",(B9-C9)/B9)</f>
      </c>
      <c r="U9" s="s2">
        <f>IF(OR(B9="",B9=0),"",(B9-C9-D9)/B9)</f>
      </c>
      <c r="V9" s="s3">
        <f>IF(OR(B9="",C9="",D9=""),"",B9-C9-D9)</f>
      </c>
      <c r="W9" s="s4">
        <f>IF(OR(E9="",F9="",F9=0),"",E9/F9)</f>
      </c>
      <c r="X9" s="s4">
        <f>IF(OR(G9="",H9="",H9=0),"",G9/H9)</f>
      </c>
      <c r="Y9" s="s4">
        <f>IF(OR(J9="",J9=0,Z9="",Z9&gt;=1),"",(B9/J9)/(1-Z9))</f>
      </c>
      <c r="Z9" s="s2">
        <f>IF(OR(I9="",I9=0),"",(J9-H9)/I9)</f>
      </c>
      <c r="AA9" s="s2">
        <f>IF(OR(K9="",K9=0),"",L9/K9)</f>
      </c>
      <c r="AB9" s="s4">
        <f>IF(OR(L9="",L9=0),"",B9/L9)</f>
      </c>
      <c r="AC9" s="s4">
        <f>IF(OR(B9="",B9=0),"",(M9/B9)*30)</f>
      </c>
      <c r="AD9" s="s4">
        <f>IF(OR(N9="",N9=0),"",B9/N9)</f>
      </c>
      <c r="AE9" s="s3">
        <f>IF(O9="","",O9)</f>
      </c>
      <c r="AF9" s="s2">
        <f>IF(OR(P9="",I9=0),"",P9/I9)</f>
      </c>
      <c r="AG9" s="s2">
        <f>IF(OR(Q9="",Q9=0),"",(R9-Q9)/Q9)</f>
      </c>
    </row>
    <row r="10">
      <c r="A10" t="inlineStr">
        <is>
          <t xml:space="preserve">Month 8</t>
        </is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 s="s2">
        <f>IF(OR(B10="",B9="",B9=0),"",(B10-B9)/B9)</f>
      </c>
      <c r="T10" s="s2">
        <f>IF(OR(B10="",B10=0),"",(B10-C10)/B10)</f>
      </c>
      <c r="U10" s="s2">
        <f>IF(OR(B10="",B10=0),"",(B10-C10-D10)/B10)</f>
      </c>
      <c r="V10" s="s3">
        <f>IF(OR(B10="",C10="",D10=""),"",B10-C10-D10)</f>
      </c>
      <c r="W10" s="s4">
        <f>IF(OR(E10="",F10="",F10=0),"",E10/F10)</f>
      </c>
      <c r="X10" s="s4">
        <f>IF(OR(G10="",H10="",H10=0),"",G10/H10)</f>
      </c>
      <c r="Y10" s="s4">
        <f>IF(OR(J10="",J10=0,Z10="",Z10&gt;=1),"",(B10/J10)/(1-Z10))</f>
      </c>
      <c r="Z10" s="s2">
        <f>IF(OR(I10="",I10=0),"",(J10-H10)/I10)</f>
      </c>
      <c r="AA10" s="s2">
        <f>IF(OR(K10="",K10=0),"",L10/K10)</f>
      </c>
      <c r="AB10" s="s4">
        <f>IF(OR(L10="",L10=0),"",B10/L10)</f>
      </c>
      <c r="AC10" s="s4">
        <f>IF(OR(B10="",B10=0),"",(M10/B10)*30)</f>
      </c>
      <c r="AD10" s="s4">
        <f>IF(OR(N10="",N10=0),"",B10/N10)</f>
      </c>
      <c r="AE10" s="s3">
        <f>IF(O10="","",O10)</f>
      </c>
      <c r="AF10" s="s2">
        <f>IF(OR(P10="",I10=0),"",P10/I10)</f>
      </c>
      <c r="AG10" s="s2">
        <f>IF(OR(Q10="",Q10=0),"",(R10-Q10)/Q10)</f>
      </c>
    </row>
    <row r="11">
      <c r="A11" t="inlineStr">
        <is>
          <t xml:space="preserve">Month 9</t>
        </is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 s="s2">
        <f>IF(OR(B11="",B10="",B10=0),"",(B11-B10)/B10)</f>
      </c>
      <c r="T11" s="s2">
        <f>IF(OR(B11="",B11=0),"",(B11-C11)/B11)</f>
      </c>
      <c r="U11" s="s2">
        <f>IF(OR(B11="",B11=0),"",(B11-C11-D11)/B11)</f>
      </c>
      <c r="V11" s="s3">
        <f>IF(OR(B11="",C11="",D11=""),"",B11-C11-D11)</f>
      </c>
      <c r="W11" s="s4">
        <f>IF(OR(E11="",F11="",F11=0),"",E11/F11)</f>
      </c>
      <c r="X11" s="s4">
        <f>IF(OR(G11="",H11="",H11=0),"",G11/H11)</f>
      </c>
      <c r="Y11" s="s4">
        <f>IF(OR(J11="",J11=0,Z11="",Z11&gt;=1),"",(B11/J11)/(1-Z11))</f>
      </c>
      <c r="Z11" s="s2">
        <f>IF(OR(I11="",I11=0),"",(J11-H11)/I11)</f>
      </c>
      <c r="AA11" s="s2">
        <f>IF(OR(K11="",K11=0),"",L11/K11)</f>
      </c>
      <c r="AB11" s="s4">
        <f>IF(OR(L11="",L11=0),"",B11/L11)</f>
      </c>
      <c r="AC11" s="s4">
        <f>IF(OR(B11="",B11=0),"",(M11/B11)*30)</f>
      </c>
      <c r="AD11" s="s4">
        <f>IF(OR(N11="",N11=0),"",B11/N11)</f>
      </c>
      <c r="AE11" s="s3">
        <f>IF(O11="","",O11)</f>
      </c>
      <c r="AF11" s="s2">
        <f>IF(OR(P11="",I11=0),"",P11/I11)</f>
      </c>
      <c r="AG11" s="s2">
        <f>IF(OR(Q11="",Q11=0),"",(R11-Q11)/Q11)</f>
      </c>
    </row>
    <row r="12">
      <c r="A12" t="inlineStr">
        <is>
          <t xml:space="preserve">Month 10</t>
        </is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 s="s2">
        <f>IF(OR(B12="",B11="",B11=0),"",(B12-B11)/B11)</f>
      </c>
      <c r="T12" s="s2">
        <f>IF(OR(B12="",B12=0),"",(B12-C12)/B12)</f>
      </c>
      <c r="U12" s="s2">
        <f>IF(OR(B12="",B12=0),"",(B12-C12-D12)/B12)</f>
      </c>
      <c r="V12" s="s3">
        <f>IF(OR(B12="",C12="",D12=""),"",B12-C12-D12)</f>
      </c>
      <c r="W12" s="s4">
        <f>IF(OR(E12="",F12="",F12=0),"",E12/F12)</f>
      </c>
      <c r="X12" s="s4">
        <f>IF(OR(G12="",H12="",H12=0),"",G12/H12)</f>
      </c>
      <c r="Y12" s="s4">
        <f>IF(OR(J12="",J12=0,Z12="",Z12&gt;=1),"",(B12/J12)/(1-Z12))</f>
      </c>
      <c r="Z12" s="s2">
        <f>IF(OR(I12="",I12=0),"",(J12-H12)/I12)</f>
      </c>
      <c r="AA12" s="s2">
        <f>IF(OR(K12="",K12=0),"",L12/K12)</f>
      </c>
      <c r="AB12" s="s4">
        <f>IF(OR(L12="",L12=0),"",B12/L12)</f>
      </c>
      <c r="AC12" s="s4">
        <f>IF(OR(B12="",B12=0),"",(M12/B12)*30)</f>
      </c>
      <c r="AD12" s="s4">
        <f>IF(OR(N12="",N12=0),"",B12/N12)</f>
      </c>
      <c r="AE12" s="s3">
        <f>IF(O12="","",O12)</f>
      </c>
      <c r="AF12" s="s2">
        <f>IF(OR(P12="",I12=0),"",P12/I12)</f>
      </c>
      <c r="AG12" s="s2">
        <f>IF(OR(Q12="",Q12=0),"",(R12-Q12)/Q12)</f>
      </c>
    </row>
    <row r="13">
      <c r="A13" t="inlineStr">
        <is>
          <t xml:space="preserve">Month 11</t>
        </is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 s="s2">
        <f>IF(OR(B13="",B12="",B12=0),"",(B13-B12)/B12)</f>
      </c>
      <c r="T13" s="s2">
        <f>IF(OR(B13="",B13=0),"",(B13-C13)/B13)</f>
      </c>
      <c r="U13" s="s2">
        <f>IF(OR(B13="",B13=0),"",(B13-C13-D13)/B13)</f>
      </c>
      <c r="V13" s="s3">
        <f>IF(OR(B13="",C13="",D13=""),"",B13-C13-D13)</f>
      </c>
      <c r="W13" s="s4">
        <f>IF(OR(E13="",F13="",F13=0),"",E13/F13)</f>
      </c>
      <c r="X13" s="s4">
        <f>IF(OR(G13="",H13="",H13=0),"",G13/H13)</f>
      </c>
      <c r="Y13" s="s4">
        <f>IF(OR(J13="",J13=0,Z13="",Z13&gt;=1),"",(B13/J13)/(1-Z13))</f>
      </c>
      <c r="Z13" s="s2">
        <f>IF(OR(I13="",I13=0),"",(J13-H13)/I13)</f>
      </c>
      <c r="AA13" s="s2">
        <f>IF(OR(K13="",K13=0),"",L13/K13)</f>
      </c>
      <c r="AB13" s="s4">
        <f>IF(OR(L13="",L13=0),"",B13/L13)</f>
      </c>
      <c r="AC13" s="s4">
        <f>IF(OR(B13="",B13=0),"",(M13/B13)*30)</f>
      </c>
      <c r="AD13" s="s4">
        <f>IF(OR(N13="",N13=0),"",B13/N13)</f>
      </c>
      <c r="AE13" s="s3">
        <f>IF(O13="","",O13)</f>
      </c>
      <c r="AF13" s="s2">
        <f>IF(OR(P13="",I13=0),"",P13/I13)</f>
      </c>
      <c r="AG13" s="s2">
        <f>IF(OR(Q13="",Q13=0),"",(R13-Q13)/Q13)</f>
      </c>
    </row>
    <row r="14">
      <c r="A14" t="inlineStr">
        <is>
          <t xml:space="preserve">Month 12</t>
        </is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 s="s2">
        <f>IF(OR(B14="",B13="",B13=0),"",(B14-B13)/B13)</f>
      </c>
      <c r="T14" s="s2">
        <f>IF(OR(B14="",B14=0),"",(B14-C14)/B14)</f>
      </c>
      <c r="U14" s="s2">
        <f>IF(OR(B14="",B14=0),"",(B14-C14-D14)/B14)</f>
      </c>
      <c r="V14" s="s3">
        <f>IF(OR(B14="",C14="",D14=""),"",B14-C14-D14)</f>
      </c>
      <c r="W14" s="s4">
        <f>IF(OR(E14="",F14="",F14=0),"",E14/F14)</f>
      </c>
      <c r="X14" s="s4">
        <f>IF(OR(G14="",H14="",H14=0),"",G14/H14)</f>
      </c>
      <c r="Y14" s="s4">
        <f>IF(OR(J14="",J14=0,Z14="",Z14&gt;=1),"",(B14/J14)/(1-Z14))</f>
      </c>
      <c r="Z14" s="s2">
        <f>IF(OR(I14="",I14=0),"",(J14-H14)/I14)</f>
      </c>
      <c r="AA14" s="s2">
        <f>IF(OR(K14="",K14=0),"",L14/K14)</f>
      </c>
      <c r="AB14" s="s4">
        <f>IF(OR(L14="",L14=0),"",B14/L14)</f>
      </c>
      <c r="AC14" s="s4">
        <f>IF(OR(B14="",B14=0),"",(M14/B14)*30)</f>
      </c>
      <c r="AD14" s="s4">
        <f>IF(OR(N14="",N14=0),"",B14/N14)</f>
      </c>
      <c r="AE14" s="s3">
        <f>IF(O14="","",O14)</f>
      </c>
      <c r="AF14" s="s2">
        <f>IF(OR(P14="",I14=0),"",P14/I14)</f>
      </c>
      <c r="AG14" s="s2">
        <f>IF(OR(Q14="",Q14=0),"",(R14-Q14)/Q14)</f>
      </c>
    </row>
    <row r="16">
      <c r="A16" t="inlineStr">
        <is>
          <t xml:space="preserve">Tip: if you do not track a figure, leave that column blank - every other KPI still works. Subscription businesses should at least fill Revenue, Recurring revenue (MRR), Customers at start, Customers lost, Subscribers at start and Subscribers at end.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KPI DASHBOARD - set a target, then read across</t>
        </is>
      </c>
    </row>
    <row r="3">
      <c r="A3" s="1" t="inlineStr">
        <is>
          <t xml:space="preserve">#</t>
        </is>
      </c>
      <c r="B3" s="1" t="inlineStr">
        <is>
          <t xml:space="preserve">KPI</t>
        </is>
      </c>
      <c r="C3" s="1" t="inlineStr">
        <is>
          <t xml:space="preserve">Group</t>
        </is>
      </c>
      <c r="D3" s="1" t="inlineStr">
        <is>
          <t xml:space="preserve">Your current value</t>
        </is>
      </c>
      <c r="E3" s="1" t="inlineStr">
        <is>
          <t xml:space="preserve">Your target</t>
        </is>
      </c>
      <c r="F3" s="1" t="inlineStr">
        <is>
          <t xml:space="preserve">Status</t>
        </is>
      </c>
      <c r="G3" s="1" t="inlineStr">
        <is>
          <t xml:space="preserve">What good looks like</t>
        </is>
      </c>
    </row>
    <row r="4">
      <c r="A4">
        <v>1</v>
      </c>
      <c r="B4" t="inlineStr">
        <is>
          <t xml:space="preserve">Revenue growth rate</t>
        </is>
      </c>
      <c r="C4" t="inlineStr">
        <is>
          <t xml:space="preserve">Money</t>
        </is>
      </c>
      <c r="D4" s="s4"/>
      <c r="E4" s="s4"/>
      <c r="F4">
        <f>IF(OR(D4="",E4=""),"",IF(D4&gt;=E4,"On track","Behind"))</f>
      </c>
      <c r="G4" t="inlineStr">
        <is>
          <t xml:space="preserve">rising month over month</t>
        </is>
      </c>
    </row>
    <row r="5">
      <c r="A5">
        <v>2</v>
      </c>
      <c r="B5" t="inlineStr">
        <is>
          <t xml:space="preserve">Gross profit margin</t>
        </is>
      </c>
      <c r="C5" t="inlineStr">
        <is>
          <t xml:space="preserve">Money</t>
        </is>
      </c>
      <c r="D5" s="s4"/>
      <c r="E5" s="s4"/>
      <c r="F5">
        <f>IF(OR(D5="",E5=""),"",IF(D5&gt;=E5,"On track","Behind"))</f>
      </c>
      <c r="G5" t="inlineStr">
        <is>
          <t xml:space="preserve">higher than your industry average</t>
        </is>
      </c>
    </row>
    <row r="6">
      <c r="A6">
        <v>3</v>
      </c>
      <c r="B6" t="inlineStr">
        <is>
          <t xml:space="preserve">Net profit margin</t>
        </is>
      </c>
      <c r="C6" t="inlineStr">
        <is>
          <t xml:space="preserve">Money</t>
        </is>
      </c>
      <c r="D6" s="s4"/>
      <c r="E6" s="s4"/>
      <c r="F6">
        <f>IF(OR(D6="",E6=""),"",IF(D6&gt;=E6,"On track","Behind"))</f>
      </c>
      <c r="G6" t="inlineStr">
        <is>
          <t xml:space="preserve">positive, and rising</t>
        </is>
      </c>
    </row>
    <row r="7">
      <c r="A7">
        <v>4</v>
      </c>
      <c r="B7" t="inlineStr">
        <is>
          <t xml:space="preserve">Operating cash flow</t>
        </is>
      </c>
      <c r="C7" t="inlineStr">
        <is>
          <t xml:space="preserve">Money</t>
        </is>
      </c>
      <c r="D7" s="s4"/>
      <c r="E7" s="s4"/>
      <c r="F7">
        <f>IF(OR(D7="",E7=""),"",IF(D7&gt;=E7,"On track","Behind"))</f>
      </c>
      <c r="G7" t="inlineStr">
        <is>
          <t xml:space="preserve">positive every month</t>
        </is>
      </c>
    </row>
    <row r="8">
      <c r="A8">
        <v>5</v>
      </c>
      <c r="B8" t="inlineStr">
        <is>
          <t xml:space="preserve">Cash runway (months)</t>
        </is>
      </c>
      <c r="C8" t="inlineStr">
        <is>
          <t xml:space="preserve">Money</t>
        </is>
      </c>
      <c r="D8" s="s4"/>
      <c r="E8" s="s4"/>
      <c r="F8">
        <f>IF(OR(D8="",E8=""),"",IF(D8&gt;=E8,"On track","Behind"))</f>
      </c>
      <c r="G8" t="inlineStr">
        <is>
          <t xml:space="preserve">3-6 months minimum</t>
        </is>
      </c>
    </row>
    <row r="9">
      <c r="A9">
        <v>6</v>
      </c>
      <c r="B9" t="inlineStr">
        <is>
          <t xml:space="preserve">Customer acquisition cost (CAC)</t>
        </is>
      </c>
      <c r="C9" t="inlineStr">
        <is>
          <t xml:space="preserve">Customer</t>
        </is>
      </c>
      <c r="D9" s="s4"/>
      <c r="E9" s="s4"/>
      <c r="F9">
        <f>IF(OR(D9="",E9=""),"",IF(D9&gt;=E9,"On track","Behind"))</f>
      </c>
      <c r="G9" t="inlineStr">
        <is>
          <t xml:space="preserve">falling, or well below CLV</t>
        </is>
      </c>
    </row>
    <row r="10">
      <c r="A10">
        <v>7</v>
      </c>
      <c r="B10" t="inlineStr">
        <is>
          <t xml:space="preserve">Customer lifetime value (CLV)</t>
        </is>
      </c>
      <c r="C10" t="inlineStr">
        <is>
          <t xml:space="preserve">Customer</t>
        </is>
      </c>
      <c r="D10" s="s4"/>
      <c r="E10" s="s4"/>
      <c r="F10">
        <f>IF(OR(D10="",E10=""),"",IF(D10&gt;=E10,"On track","Behind"))</f>
      </c>
      <c r="G10" t="inlineStr">
        <is>
          <t xml:space="preserve">at least 3x your CAC</t>
        </is>
      </c>
    </row>
    <row r="11">
      <c r="A11">
        <v>8</v>
      </c>
      <c r="B11" t="inlineStr">
        <is>
          <t xml:space="preserve">Customer retention rate</t>
        </is>
      </c>
      <c r="C11" t="inlineStr">
        <is>
          <t xml:space="preserve">Customer</t>
        </is>
      </c>
      <c r="D11" s="s4"/>
      <c r="E11" s="s4"/>
      <c r="F11">
        <f>IF(OR(D11="",E11=""),"",IF(D11&gt;=E11,"On track","Behind"))</f>
      </c>
      <c r="G11" t="inlineStr">
        <is>
          <t xml:space="preserve">above 80% for most small businesses</t>
        </is>
      </c>
    </row>
    <row r="12">
      <c r="A12">
        <v>9</v>
      </c>
      <c r="B12" t="inlineStr">
        <is>
          <t xml:space="preserve">Conversion rate</t>
        </is>
      </c>
      <c r="C12" t="inlineStr">
        <is>
          <t xml:space="preserve">Customer</t>
        </is>
      </c>
      <c r="D12" s="s4"/>
      <c r="E12" s="s4"/>
      <c r="F12">
        <f>IF(OR(D12="",E12=""),"",IF(D12&gt;=E12,"On track","Behind"))</f>
      </c>
      <c r="G12" t="inlineStr">
        <is>
          <t xml:space="preserve">rising after any site change</t>
        </is>
      </c>
    </row>
    <row r="13">
      <c r="A13">
        <v>10</v>
      </c>
      <c r="B13" t="inlineStr">
        <is>
          <t xml:space="preserve">Average order value (AOV)</t>
        </is>
      </c>
      <c r="C13" t="inlineStr">
        <is>
          <t xml:space="preserve">Customer</t>
        </is>
      </c>
      <c r="D13" s="s4"/>
      <c r="E13" s="s4"/>
      <c r="F13">
        <f>IF(OR(D13="",E13=""),"",IF(D13&gt;=E13,"On track","Behind"))</f>
      </c>
      <c r="G13" t="inlineStr">
        <is>
          <t xml:space="preserve">rising, or rising without extra cost</t>
        </is>
      </c>
    </row>
    <row r="14">
      <c r="A14">
        <v>11</v>
      </c>
      <c r="B14" t="inlineStr">
        <is>
          <t xml:space="preserve">Days sales outstanding (DSO)</t>
        </is>
      </c>
      <c r="C14" t="inlineStr">
        <is>
          <t xml:space="preserve">Operations</t>
        </is>
      </c>
      <c r="D14" s="s4"/>
      <c r="E14" s="s4"/>
      <c r="F14">
        <f>IF(OR(D14="",E14=""),"",IF(D14&gt;=E14,"On track","Behind"))</f>
      </c>
      <c r="G14" t="inlineStr">
        <is>
          <t xml:space="preserve">under 30 days</t>
        </is>
      </c>
    </row>
    <row r="15">
      <c r="A15">
        <v>12</v>
      </c>
      <c r="B15" t="inlineStr">
        <is>
          <t xml:space="preserve">Revenue per employee</t>
        </is>
      </c>
      <c r="C15" t="inlineStr">
        <is>
          <t xml:space="preserve">Operations</t>
        </is>
      </c>
      <c r="D15" s="s4"/>
      <c r="E15" s="s4"/>
      <c r="F15">
        <f>IF(OR(D15="",E15=""),"",IF(D15&gt;=E15,"On track","Behind"))</f>
      </c>
      <c r="G15" t="inlineStr">
        <is>
          <t xml:space="preserve">rising without headcount growth</t>
        </is>
      </c>
    </row>
    <row r="16">
      <c r="A16">
        <v>13</v>
      </c>
      <c r="B16" t="inlineStr">
        <is>
          <t xml:space="preserve">Monthly recurring revenue (MRR)</t>
        </is>
      </c>
      <c r="C16" t="inlineStr">
        <is>
          <t xml:space="preserve">Money</t>
        </is>
      </c>
      <c r="D16" s="s4"/>
      <c r="E16" s="s4"/>
      <c r="F16">
        <f>IF(OR(D16="",E16=""),"",IF(D16&gt;=E16,"On track","Behind"))</f>
      </c>
      <c r="G16" t="inlineStr">
        <is>
          <t xml:space="preserve">growing every month</t>
        </is>
      </c>
    </row>
    <row r="17">
      <c r="A17">
        <v>14</v>
      </c>
      <c r="B17" t="inlineStr">
        <is>
          <t xml:space="preserve">Monthly churn rate</t>
        </is>
      </c>
      <c r="C17" t="inlineStr">
        <is>
          <t xml:space="preserve">Customer</t>
        </is>
      </c>
      <c r="D17" s="s4"/>
      <c r="E17" s="s4"/>
      <c r="F17">
        <f>IF(OR(D17="",E17=""),"",IF(D17&gt;=E17,"On track","Behind"))</f>
      </c>
      <c r="G17" t="inlineStr">
        <is>
          <t xml:space="preserve">under 5% a month</t>
        </is>
      </c>
    </row>
    <row r="18">
      <c r="A18">
        <v>15</v>
      </c>
      <c r="B18" t="inlineStr">
        <is>
          <t xml:space="preserve">Email list growth rate</t>
        </is>
      </c>
      <c r="C18" t="inlineStr">
        <is>
          <t xml:space="preserve">Customer</t>
        </is>
      </c>
      <c r="D18" s="s4"/>
      <c r="E18" s="s4"/>
      <c r="F18">
        <f>IF(OR(D18="",E18=""),"",IF(D18&gt;=E18,"On track","Behind"))</f>
      </c>
      <c r="G18" t="inlineStr">
        <is>
          <t xml:space="preserve">positive every month - 2-5% is healthy</t>
        </is>
      </c>
    </row>
    <row r="21">
      <c r="A21" t="inlineStr">
        <is>
          <t xml:space="preserve">Status compares 'Your current value' against 'Your target'. For CAC, churn and DSO lower is better - enter those targets accordingly.</t>
        </is>
      </c>
    </row>
  </sheetData>
</worksheet>
</file>